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2" windowWidth="18912" windowHeight="739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1_hour_30_Package">[1]Parties!$B$2</definedName>
    <definedName name="_2_hour_Package">[1]Parties!$B$3</definedName>
    <definedName name="_2_hour_Plus_Package">[1]Parties!$B$4</definedName>
  </definedNames>
  <calcPr calcId="145621"/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M21" i="1" s="1"/>
  <c r="L18" i="1"/>
  <c r="L21" i="1" s="1"/>
  <c r="K18" i="1"/>
  <c r="K21" i="1" s="1"/>
  <c r="J18" i="1"/>
  <c r="J21" i="1" s="1"/>
  <c r="I18" i="1"/>
  <c r="I21" i="1" s="1"/>
  <c r="H18" i="1"/>
  <c r="H21" i="1" s="1"/>
  <c r="G18" i="1"/>
  <c r="G21" i="1" s="1"/>
  <c r="F18" i="1"/>
  <c r="F21" i="1" s="1"/>
  <c r="E18" i="1"/>
  <c r="E21" i="1" s="1"/>
  <c r="D18" i="1"/>
  <c r="D21" i="1" s="1"/>
  <c r="C18" i="1"/>
  <c r="C21" i="1" s="1"/>
  <c r="B18" i="1"/>
  <c r="B21" i="1" s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</calcChain>
</file>

<file path=xl/sharedStrings.xml><?xml version="1.0" encoding="utf-8"?>
<sst xmlns="http://schemas.openxmlformats.org/spreadsheetml/2006/main" count="17" uniqueCount="8">
  <si>
    <t>Price</t>
  </si>
  <si>
    <t>1 hour 30 Package</t>
  </si>
  <si>
    <t>2 hour Package</t>
  </si>
  <si>
    <t>2 hour Plus Package</t>
  </si>
  <si>
    <t>Parties with owner's labour</t>
  </si>
  <si>
    <t>Parties with subcontract labour</t>
  </si>
  <si>
    <t>Income Generated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</si>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</sst>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4" fontId="0" fillId="0" borderId="0" xfId="2" applyFont="1"/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166" fontId="0" fillId="0" borderId="0" xfId="2" applyNumberFormat="1" applyFont="1"/>
    <xf numFmtId="166" fontId="4" fillId="0" borderId="0" xfId="2" applyNumberFormat="1" applyFont="1"/>
    <xf numFmtId="166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echi/Documents/_Biz%20Plans/4_Files%20for%20Screenshots/chapter%208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es"/>
      <sheetName val="Chilli"/>
      <sheetName val="Lawns"/>
      <sheetName val="Bar"/>
      <sheetName val="plumber"/>
      <sheetName val="Sheet6"/>
      <sheetName val="ProfitLoss"/>
      <sheetName val="Sheet8"/>
      <sheetName val="Sheet1"/>
    </sheetNames>
    <sheetDataSet>
      <sheetData sheetId="0">
        <row r="2">
          <cell r="B2">
            <v>170</v>
          </cell>
        </row>
        <row r="3">
          <cell r="B3">
            <v>190</v>
          </cell>
        </row>
        <row r="4">
          <cell r="B4">
            <v>210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A23" sqref="A23"/>
    </sheetView>
  </sheetViews>
  <sheetFormatPr defaultRowHeight="14.4" x14ac:dyDescent="0.3"/>
  <cols>
    <col min="1" max="1" width="27.5546875" customWidth="1"/>
  </cols>
  <sheetData>
    <row r="1" spans="1:13" ht="15" x14ac:dyDescent="0.25">
      <c r="B1" s="1" t="s">
        <v>0</v>
      </c>
      <c r="C1" s="1"/>
    </row>
    <row r="2" spans="1:13" ht="15" x14ac:dyDescent="0.25">
      <c r="A2" t="s">
        <v>1</v>
      </c>
      <c r="B2" s="2">
        <v>170</v>
      </c>
      <c r="C2" s="2"/>
    </row>
    <row r="3" spans="1:13" ht="15" x14ac:dyDescent="0.25">
      <c r="A3" t="s">
        <v>2</v>
      </c>
      <c r="B3" s="2">
        <v>190</v>
      </c>
      <c r="C3" s="2"/>
    </row>
    <row r="4" spans="1:13" ht="15" x14ac:dyDescent="0.25">
      <c r="A4" t="s">
        <v>3</v>
      </c>
      <c r="B4" s="2">
        <v>210</v>
      </c>
      <c r="C4" s="2"/>
    </row>
    <row r="6" spans="1:13" ht="15" x14ac:dyDescent="0.25">
      <c r="B6" s="3">
        <v>41821</v>
      </c>
      <c r="C6" s="3">
        <f>DATE(YEAR(B6),MONTH(B6)+1,1)</f>
        <v>41852</v>
      </c>
      <c r="D6" s="3">
        <f>DATE(YEAR(C6),MONTH(C6)+1,1)</f>
        <v>41883</v>
      </c>
      <c r="E6" s="3">
        <f t="shared" ref="E6:M6" si="0">DATE(YEAR(D6),MONTH(D6)+1,1)</f>
        <v>41913</v>
      </c>
      <c r="F6" s="3">
        <f t="shared" si="0"/>
        <v>41944</v>
      </c>
      <c r="G6" s="3">
        <f t="shared" si="0"/>
        <v>41974</v>
      </c>
      <c r="H6" s="3">
        <f t="shared" si="0"/>
        <v>42005</v>
      </c>
      <c r="I6" s="3">
        <f t="shared" si="0"/>
        <v>42036</v>
      </c>
      <c r="J6" s="3">
        <f t="shared" si="0"/>
        <v>42064</v>
      </c>
      <c r="K6" s="3">
        <f t="shared" si="0"/>
        <v>42095</v>
      </c>
      <c r="L6" s="3">
        <f t="shared" si="0"/>
        <v>42125</v>
      </c>
      <c r="M6" s="3">
        <f t="shared" si="0"/>
        <v>42156</v>
      </c>
    </row>
    <row r="7" spans="1:13" ht="15" x14ac:dyDescent="0.25">
      <c r="A7" s="1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5">
      <c r="A8" t="s">
        <v>1</v>
      </c>
      <c r="B8" s="5">
        <v>12</v>
      </c>
      <c r="C8" s="5">
        <v>12</v>
      </c>
      <c r="D8" s="5">
        <v>12</v>
      </c>
      <c r="E8" s="5">
        <v>12</v>
      </c>
      <c r="F8" s="5">
        <v>12</v>
      </c>
      <c r="G8" s="5">
        <v>12</v>
      </c>
      <c r="H8" s="5">
        <v>12</v>
      </c>
      <c r="I8" s="5">
        <v>12</v>
      </c>
      <c r="J8" s="5">
        <v>12</v>
      </c>
      <c r="K8" s="5">
        <v>12</v>
      </c>
      <c r="L8" s="5">
        <v>12</v>
      </c>
      <c r="M8" s="5">
        <v>12</v>
      </c>
    </row>
    <row r="9" spans="1:13" ht="15" x14ac:dyDescent="0.25">
      <c r="A9" t="s">
        <v>2</v>
      </c>
      <c r="B9" s="5">
        <v>4</v>
      </c>
      <c r="C9" s="5">
        <v>4</v>
      </c>
      <c r="D9" s="5">
        <v>4</v>
      </c>
      <c r="E9" s="5">
        <v>4</v>
      </c>
      <c r="F9" s="5">
        <v>4</v>
      </c>
      <c r="G9" s="5">
        <v>4</v>
      </c>
      <c r="H9" s="5">
        <v>4</v>
      </c>
      <c r="I9" s="5">
        <v>4</v>
      </c>
      <c r="J9" s="5">
        <v>4</v>
      </c>
      <c r="K9" s="5">
        <v>4</v>
      </c>
      <c r="L9" s="5">
        <v>4</v>
      </c>
      <c r="M9" s="5">
        <v>4</v>
      </c>
    </row>
    <row r="10" spans="1:13" ht="15" x14ac:dyDescent="0.25">
      <c r="A10" t="s">
        <v>3</v>
      </c>
      <c r="B10" s="5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0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</row>
    <row r="11" spans="1:13" ht="15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5" x14ac:dyDescent="0.25">
      <c r="A12" s="1" t="s">
        <v>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5" x14ac:dyDescent="0.25">
      <c r="A13" t="s">
        <v>1</v>
      </c>
      <c r="B13" s="5">
        <v>8</v>
      </c>
      <c r="C13" s="5">
        <v>12</v>
      </c>
      <c r="D13" s="5">
        <v>13</v>
      </c>
      <c r="E13" s="5">
        <v>8</v>
      </c>
      <c r="F13" s="5">
        <v>12</v>
      </c>
      <c r="G13" s="5">
        <v>80</v>
      </c>
      <c r="H13" s="5">
        <v>4</v>
      </c>
      <c r="I13" s="5">
        <v>5</v>
      </c>
      <c r="J13" s="5">
        <v>12</v>
      </c>
      <c r="K13" s="5">
        <v>13</v>
      </c>
      <c r="L13" s="5">
        <v>18</v>
      </c>
      <c r="M13" s="5">
        <v>22</v>
      </c>
    </row>
    <row r="14" spans="1:13" ht="15" x14ac:dyDescent="0.25">
      <c r="A14" t="s">
        <v>2</v>
      </c>
      <c r="B14" s="5">
        <v>7</v>
      </c>
      <c r="C14" s="5">
        <v>6</v>
      </c>
      <c r="D14" s="5">
        <v>8</v>
      </c>
      <c r="E14" s="5">
        <v>10</v>
      </c>
      <c r="F14" s="5">
        <v>12</v>
      </c>
      <c r="G14" s="5">
        <v>18</v>
      </c>
      <c r="H14" s="5">
        <v>2</v>
      </c>
      <c r="I14" s="5">
        <v>10</v>
      </c>
      <c r="J14" s="5">
        <v>14</v>
      </c>
      <c r="K14" s="5">
        <v>16</v>
      </c>
      <c r="L14" s="5">
        <v>18</v>
      </c>
      <c r="M14" s="5">
        <v>20</v>
      </c>
    </row>
    <row r="15" spans="1:13" ht="15" x14ac:dyDescent="0.25">
      <c r="A15" t="s">
        <v>3</v>
      </c>
      <c r="B15" s="5">
        <v>1</v>
      </c>
      <c r="C15" s="5">
        <v>3</v>
      </c>
      <c r="D15" s="5">
        <v>4</v>
      </c>
      <c r="E15" s="5">
        <v>4</v>
      </c>
      <c r="F15" s="5">
        <v>5</v>
      </c>
      <c r="G15" s="5">
        <v>8</v>
      </c>
      <c r="H15" s="5">
        <v>0</v>
      </c>
      <c r="I15" s="5">
        <v>4</v>
      </c>
      <c r="J15" s="5">
        <v>4</v>
      </c>
      <c r="K15" s="5">
        <v>6</v>
      </c>
      <c r="L15" s="5">
        <v>6</v>
      </c>
      <c r="M15" s="5">
        <v>6</v>
      </c>
    </row>
    <row r="16" spans="1:13" ht="15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" x14ac:dyDescent="0.25">
      <c r="A17" s="1" t="s">
        <v>6</v>
      </c>
    </row>
    <row r="18" spans="1:13" ht="15" x14ac:dyDescent="0.25">
      <c r="A18" t="s">
        <v>1</v>
      </c>
      <c r="B18" s="6">
        <f t="shared" ref="B18:M18" si="1">(B8+B13)*_1_hour_30_Package</f>
        <v>3400</v>
      </c>
      <c r="C18" s="6">
        <f t="shared" si="1"/>
        <v>4080</v>
      </c>
      <c r="D18" s="6">
        <f t="shared" si="1"/>
        <v>4250</v>
      </c>
      <c r="E18" s="6">
        <f t="shared" si="1"/>
        <v>3400</v>
      </c>
      <c r="F18" s="6">
        <f t="shared" si="1"/>
        <v>4080</v>
      </c>
      <c r="G18" s="6">
        <f t="shared" si="1"/>
        <v>15640</v>
      </c>
      <c r="H18" s="6">
        <f t="shared" si="1"/>
        <v>2720</v>
      </c>
      <c r="I18" s="6">
        <f t="shared" si="1"/>
        <v>2890</v>
      </c>
      <c r="J18" s="6">
        <f t="shared" si="1"/>
        <v>4080</v>
      </c>
      <c r="K18" s="6">
        <f t="shared" si="1"/>
        <v>4250</v>
      </c>
      <c r="L18" s="6">
        <f t="shared" si="1"/>
        <v>5100</v>
      </c>
      <c r="M18" s="6">
        <f t="shared" si="1"/>
        <v>5780</v>
      </c>
    </row>
    <row r="19" spans="1:13" ht="15" x14ac:dyDescent="0.25">
      <c r="A19" t="s">
        <v>2</v>
      </c>
      <c r="B19" s="6">
        <f t="shared" ref="B19:M19" si="2">(B9+B14)*_2_hour_Package</f>
        <v>2090</v>
      </c>
      <c r="C19" s="6">
        <f t="shared" si="2"/>
        <v>1900</v>
      </c>
      <c r="D19" s="6">
        <f t="shared" si="2"/>
        <v>2280</v>
      </c>
      <c r="E19" s="6">
        <f t="shared" si="2"/>
        <v>2660</v>
      </c>
      <c r="F19" s="6">
        <f t="shared" si="2"/>
        <v>3040</v>
      </c>
      <c r="G19" s="6">
        <f t="shared" si="2"/>
        <v>4180</v>
      </c>
      <c r="H19" s="6">
        <f t="shared" si="2"/>
        <v>1140</v>
      </c>
      <c r="I19" s="6">
        <f t="shared" si="2"/>
        <v>2660</v>
      </c>
      <c r="J19" s="6">
        <f t="shared" si="2"/>
        <v>3420</v>
      </c>
      <c r="K19" s="6">
        <f t="shared" si="2"/>
        <v>3800</v>
      </c>
      <c r="L19" s="6">
        <f t="shared" si="2"/>
        <v>4180</v>
      </c>
      <c r="M19" s="6">
        <f t="shared" si="2"/>
        <v>4560</v>
      </c>
    </row>
    <row r="20" spans="1:13" ht="17.25" x14ac:dyDescent="0.4">
      <c r="A20" t="s">
        <v>3</v>
      </c>
      <c r="B20" s="7">
        <f t="shared" ref="B20:M20" si="3">(B10+B15)*_2_hour_Plus_Package</f>
        <v>420</v>
      </c>
      <c r="C20" s="7">
        <f t="shared" si="3"/>
        <v>840</v>
      </c>
      <c r="D20" s="7">
        <f t="shared" si="3"/>
        <v>1050</v>
      </c>
      <c r="E20" s="7">
        <f t="shared" si="3"/>
        <v>1050</v>
      </c>
      <c r="F20" s="7">
        <f t="shared" si="3"/>
        <v>1260</v>
      </c>
      <c r="G20" s="7">
        <f t="shared" si="3"/>
        <v>1890</v>
      </c>
      <c r="H20" s="7">
        <f t="shared" si="3"/>
        <v>0</v>
      </c>
      <c r="I20" s="7">
        <f t="shared" si="3"/>
        <v>1050</v>
      </c>
      <c r="J20" s="7">
        <f t="shared" si="3"/>
        <v>1050</v>
      </c>
      <c r="K20" s="7">
        <f t="shared" si="3"/>
        <v>1470</v>
      </c>
      <c r="L20" s="7">
        <f t="shared" si="3"/>
        <v>1470</v>
      </c>
      <c r="M20" s="7">
        <f t="shared" si="3"/>
        <v>1470</v>
      </c>
    </row>
    <row r="21" spans="1:13" ht="15" x14ac:dyDescent="0.25">
      <c r="A21" t="s">
        <v>7</v>
      </c>
      <c r="B21" s="8">
        <f>SUM(B18:B20)</f>
        <v>5910</v>
      </c>
      <c r="C21" s="8">
        <f t="shared" ref="C21:M21" si="4">SUM(C18:C20)</f>
        <v>6820</v>
      </c>
      <c r="D21" s="8">
        <f t="shared" si="4"/>
        <v>7580</v>
      </c>
      <c r="E21" s="8">
        <f t="shared" si="4"/>
        <v>7110</v>
      </c>
      <c r="F21" s="8">
        <f t="shared" si="4"/>
        <v>8380</v>
      </c>
      <c r="G21" s="8">
        <f t="shared" si="4"/>
        <v>21710</v>
      </c>
      <c r="H21" s="8">
        <f t="shared" si="4"/>
        <v>3860</v>
      </c>
      <c r="I21" s="8">
        <f t="shared" si="4"/>
        <v>6600</v>
      </c>
      <c r="J21" s="8">
        <f t="shared" si="4"/>
        <v>8550</v>
      </c>
      <c r="K21" s="8">
        <f t="shared" si="4"/>
        <v>9520</v>
      </c>
      <c r="L21" s="8">
        <f t="shared" si="4"/>
        <v>10750</v>
      </c>
      <c r="M21" s="8">
        <f t="shared" si="4"/>
        <v>11810</v>
      </c>
    </row>
    <row r="22" spans="1:13" ht="1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</sheetData>
  <conditionalFormatting sqref="B6:M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Veechi Stuart</dc:creator>
  <cp:lastModifiedBy>Charlotte</cp:lastModifiedBy>
  <dcterms:created xsi:type="dcterms:W3CDTF">2013-09-20T04:16:13Z</dcterms:created>
  <dcterms:modified xsi:type="dcterms:W3CDTF">2013-10-10T02:21:53Z</dcterms:modified>
</cp:coreProperties>
</file>